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570" yWindow="-240" windowWidth="1866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Лист1!$A$1:$G$31</definedName>
  </definedNames>
  <calcPr calcId="124519"/>
</workbook>
</file>

<file path=xl/calcChain.xml><?xml version="1.0" encoding="utf-8"?>
<calcChain xmlns="http://schemas.openxmlformats.org/spreadsheetml/2006/main">
  <c r="G12" i="1"/>
  <c r="F12"/>
  <c r="E12"/>
  <c r="D12"/>
  <c r="G16"/>
  <c r="F16"/>
  <c r="F15"/>
  <c r="F14"/>
  <c r="E16"/>
  <c r="E15"/>
  <c r="G15" s="1"/>
  <c r="E14"/>
  <c r="D16"/>
  <c r="D15"/>
  <c r="D14"/>
  <c r="G13"/>
  <c r="F13"/>
  <c r="E13"/>
  <c r="D13"/>
  <c r="G20"/>
  <c r="G19"/>
  <c r="G17" s="1"/>
  <c r="F17"/>
  <c r="E17"/>
  <c r="D17"/>
  <c r="G23"/>
  <c r="G22"/>
  <c r="F22"/>
  <c r="E22"/>
  <c r="D22"/>
  <c r="G29"/>
  <c r="G28"/>
  <c r="G27"/>
  <c r="F27"/>
  <c r="E27"/>
  <c r="D27"/>
  <c r="G14" l="1"/>
</calcChain>
</file>

<file path=xl/sharedStrings.xml><?xml version="1.0" encoding="utf-8"?>
<sst xmlns="http://schemas.openxmlformats.org/spreadsheetml/2006/main" count="41" uniqueCount="26">
  <si>
    <t>итого</t>
  </si>
  <si>
    <t>районный бюджет</t>
  </si>
  <si>
    <t>федеральный бюджет</t>
  </si>
  <si>
    <t>областной бюджет</t>
  </si>
  <si>
    <t>"Поддержание устойчивого исполнения бюджетов муниципальных образований (поселений)"</t>
  </si>
  <si>
    <t>Наименование</t>
  </si>
  <si>
    <t>Статус</t>
  </si>
  <si>
    <t xml:space="preserve">Муниципальная программа </t>
  </si>
  <si>
    <t>Всего, в том числе</t>
  </si>
  <si>
    <t>внебюджетные стредства</t>
  </si>
  <si>
    <t>Подпрограмма №1</t>
  </si>
  <si>
    <t xml:space="preserve">Подпрограмма №2 </t>
  </si>
  <si>
    <t>Подпрограмма №3</t>
  </si>
  <si>
    <t>"Организация и обеспечение бюджетного процесса и развитие информационных систем управления финансами в Коношском районе"</t>
  </si>
  <si>
    <t>"Управление муниципальным долгом"</t>
  </si>
  <si>
    <t>за счет всех источников финансирования</t>
  </si>
  <si>
    <t xml:space="preserve">  РЕСУРСНОЕ ОБЕСПЕЧЕНИЕ</t>
  </si>
  <si>
    <t>2021 г</t>
  </si>
  <si>
    <t>2022 г</t>
  </si>
  <si>
    <t>Источник финансирования</t>
  </si>
  <si>
    <t>Оценка расходов, рублей</t>
  </si>
  <si>
    <t>"Управление муниципальными финансами и муниципальным долгом на 2021-2023 годы"</t>
  </si>
  <si>
    <t>2023 г</t>
  </si>
  <si>
    <t>ПРИЛОЖЕНИЕ № 3</t>
  </si>
  <si>
    <t>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"Управление муниципальными финансами                                                                                                                                                                                                                                                           и муниципальным долгом на 2021 - 2023 годы"</t>
  </si>
  <si>
    <r>
      <t xml:space="preserve">           </t>
    </r>
    <r>
      <rPr>
        <sz val="13"/>
        <color theme="1"/>
        <rFont val="Times New Roman"/>
        <family val="1"/>
        <charset val="204"/>
      </rPr>
      <t xml:space="preserve">  реализации муниципальной программы  "Управление муниципальными финансами и муниципальным долгом                                                                                                                        на 2021 - 2023 годы"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</si>
</sst>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view="pageBreakPreview" zoomScaleSheetLayoutView="100" workbookViewId="0">
      <selection activeCell="I14" sqref="I14"/>
    </sheetView>
  </sheetViews>
  <sheetFormatPr defaultRowHeight="15" outlineLevelCol="1"/>
  <cols>
    <col min="1" max="1" width="20.42578125" customWidth="1"/>
    <col min="2" max="2" width="30" customWidth="1"/>
    <col min="3" max="3" width="25.85546875" customWidth="1"/>
    <col min="4" max="4" width="17.7109375" customWidth="1" outlineLevel="1"/>
    <col min="5" max="5" width="21.7109375" customWidth="1" outlineLevel="1"/>
    <col min="6" max="6" width="19.7109375" customWidth="1" outlineLevel="1"/>
    <col min="7" max="7" width="24" customWidth="1" outlineLevel="1"/>
  </cols>
  <sheetData>
    <row r="1" spans="1:7" ht="19.5" customHeight="1">
      <c r="A1" s="1"/>
      <c r="B1" s="1"/>
      <c r="D1" s="35" t="s">
        <v>23</v>
      </c>
      <c r="E1" s="20"/>
      <c r="F1" s="20"/>
      <c r="G1" s="20"/>
    </row>
    <row r="2" spans="1:7" ht="54" customHeight="1">
      <c r="A2" s="1"/>
      <c r="B2" s="28" t="s">
        <v>24</v>
      </c>
      <c r="C2" s="28"/>
      <c r="D2" s="28"/>
      <c r="E2" s="28"/>
      <c r="F2" s="28"/>
      <c r="G2" s="28"/>
    </row>
    <row r="3" spans="1:7" ht="9.75" customHeight="1">
      <c r="A3" s="1"/>
      <c r="B3" s="1"/>
      <c r="C3" s="1"/>
      <c r="D3" s="1"/>
      <c r="E3" s="1"/>
      <c r="F3" s="1"/>
      <c r="G3" s="1"/>
    </row>
    <row r="4" spans="1:7" ht="18.75">
      <c r="A4" s="36" t="s">
        <v>16</v>
      </c>
      <c r="B4" s="21"/>
      <c r="C4" s="21"/>
      <c r="D4" s="21"/>
      <c r="E4" s="21"/>
      <c r="F4" s="21"/>
      <c r="G4" s="1"/>
    </row>
    <row r="5" spans="1:7" ht="42.75" customHeight="1">
      <c r="A5" s="22" t="s">
        <v>25</v>
      </c>
      <c r="B5" s="23"/>
      <c r="C5" s="23"/>
      <c r="D5" s="23"/>
      <c r="E5" s="23"/>
      <c r="F5" s="23"/>
      <c r="G5" s="1"/>
    </row>
    <row r="6" spans="1:7" ht="10.5" customHeight="1">
      <c r="A6" s="24" t="s">
        <v>15</v>
      </c>
      <c r="B6" s="24"/>
      <c r="C6" s="24"/>
      <c r="D6" s="24"/>
      <c r="E6" s="24"/>
      <c r="F6" s="24"/>
      <c r="G6" s="1"/>
    </row>
    <row r="7" spans="1:7" ht="15.75">
      <c r="A7" s="1"/>
      <c r="B7" s="1"/>
      <c r="C7" s="1"/>
      <c r="D7" s="1"/>
      <c r="E7" s="1"/>
      <c r="F7" s="1"/>
      <c r="G7" s="1"/>
    </row>
    <row r="8" spans="1:7" ht="15.75" customHeight="1">
      <c r="A8" s="17" t="s">
        <v>6</v>
      </c>
      <c r="B8" s="25" t="s">
        <v>5</v>
      </c>
      <c r="C8" s="25" t="s">
        <v>19</v>
      </c>
      <c r="D8" s="29" t="s">
        <v>20</v>
      </c>
      <c r="E8" s="30"/>
      <c r="F8" s="30"/>
      <c r="G8" s="31"/>
    </row>
    <row r="9" spans="1:7" ht="15.75" customHeight="1">
      <c r="A9" s="18"/>
      <c r="B9" s="26"/>
      <c r="C9" s="26"/>
      <c r="D9" s="32"/>
      <c r="E9" s="33"/>
      <c r="F9" s="33"/>
      <c r="G9" s="34"/>
    </row>
    <row r="10" spans="1:7" ht="21.95" customHeight="1">
      <c r="A10" s="19"/>
      <c r="B10" s="27"/>
      <c r="C10" s="27"/>
      <c r="D10" s="2" t="s">
        <v>17</v>
      </c>
      <c r="E10" s="2" t="s">
        <v>18</v>
      </c>
      <c r="F10" s="2" t="s">
        <v>22</v>
      </c>
      <c r="G10" s="3" t="s">
        <v>0</v>
      </c>
    </row>
    <row r="11" spans="1:7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</row>
    <row r="12" spans="1:7" ht="20.100000000000001" customHeight="1">
      <c r="A12" s="11" t="s">
        <v>7</v>
      </c>
      <c r="B12" s="14" t="s">
        <v>21</v>
      </c>
      <c r="C12" s="4" t="s">
        <v>8</v>
      </c>
      <c r="D12" s="7">
        <f>SUM(D13:D16)</f>
        <v>29475400</v>
      </c>
      <c r="E12" s="7">
        <f>SUM(E13:E16)</f>
        <v>29510800</v>
      </c>
      <c r="F12" s="7">
        <f>SUM(F13:F16)</f>
        <v>29510800</v>
      </c>
      <c r="G12" s="6">
        <f>SUM(D12:F12)</f>
        <v>88497000</v>
      </c>
    </row>
    <row r="13" spans="1:7" ht="15.75">
      <c r="A13" s="12"/>
      <c r="B13" s="15"/>
      <c r="C13" s="4" t="s">
        <v>1</v>
      </c>
      <c r="D13" s="5">
        <f>D18+D23+D28</f>
        <v>22736400</v>
      </c>
      <c r="E13" s="5">
        <f t="shared" ref="E13:F13" si="0">E18+E23+E28</f>
        <v>22736400</v>
      </c>
      <c r="F13" s="5">
        <f t="shared" si="0"/>
        <v>22736400</v>
      </c>
      <c r="G13" s="6">
        <f>SUM(D13:F13)</f>
        <v>68209200</v>
      </c>
    </row>
    <row r="14" spans="1:7" ht="15.75">
      <c r="A14" s="12"/>
      <c r="B14" s="15"/>
      <c r="C14" s="4" t="s">
        <v>3</v>
      </c>
      <c r="D14" s="5">
        <f t="shared" ref="D14:F16" si="1">D19+D24+D29</f>
        <v>4610600</v>
      </c>
      <c r="E14" s="5">
        <f t="shared" si="1"/>
        <v>4594200</v>
      </c>
      <c r="F14" s="5">
        <f t="shared" si="1"/>
        <v>4594200</v>
      </c>
      <c r="G14" s="6">
        <f>SUM(D14:F14)</f>
        <v>13799000</v>
      </c>
    </row>
    <row r="15" spans="1:7" ht="15.75">
      <c r="A15" s="12"/>
      <c r="B15" s="15"/>
      <c r="C15" s="4" t="s">
        <v>2</v>
      </c>
      <c r="D15" s="5">
        <f t="shared" si="1"/>
        <v>2128400</v>
      </c>
      <c r="E15" s="5">
        <f t="shared" si="1"/>
        <v>2180200</v>
      </c>
      <c r="F15" s="5">
        <f t="shared" si="1"/>
        <v>2180200</v>
      </c>
      <c r="G15" s="7">
        <f>SUM(D15:F15)</f>
        <v>6488800</v>
      </c>
    </row>
    <row r="16" spans="1:7" ht="24.75" customHeight="1">
      <c r="A16" s="13"/>
      <c r="B16" s="16"/>
      <c r="C16" s="8" t="s">
        <v>9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7">
        <f>SUM(D16:F16)</f>
        <v>0</v>
      </c>
    </row>
    <row r="17" spans="1:7" ht="20.100000000000001" customHeight="1">
      <c r="A17" s="11" t="s">
        <v>10</v>
      </c>
      <c r="B17" s="14" t="s">
        <v>13</v>
      </c>
      <c r="C17" s="4" t="s">
        <v>8</v>
      </c>
      <c r="D17" s="7">
        <f>SUM(D18:D21)</f>
        <v>2640900</v>
      </c>
      <c r="E17" s="7">
        <f t="shared" ref="E17" si="2">SUM(E18:E21)</f>
        <v>2692700</v>
      </c>
      <c r="F17" s="7">
        <f t="shared" ref="F17" si="3">SUM(F18:F21)</f>
        <v>2692700</v>
      </c>
      <c r="G17" s="7">
        <f t="shared" ref="G17" si="4">SUM(G18:G21)</f>
        <v>8026300</v>
      </c>
    </row>
    <row r="18" spans="1:7" ht="22.5" customHeight="1">
      <c r="A18" s="12"/>
      <c r="B18" s="15"/>
      <c r="C18" s="4" t="s">
        <v>1</v>
      </c>
      <c r="D18" s="5"/>
      <c r="E18" s="9"/>
      <c r="F18" s="6"/>
      <c r="G18" s="6"/>
    </row>
    <row r="19" spans="1:7" ht="21" customHeight="1">
      <c r="A19" s="12"/>
      <c r="B19" s="15"/>
      <c r="C19" s="4" t="s">
        <v>3</v>
      </c>
      <c r="D19" s="5">
        <v>512500</v>
      </c>
      <c r="E19" s="5">
        <v>512500</v>
      </c>
      <c r="F19" s="5">
        <v>512500</v>
      </c>
      <c r="G19" s="7">
        <f>SUM(D19:F19)</f>
        <v>1537500</v>
      </c>
    </row>
    <row r="20" spans="1:7" ht="15.75">
      <c r="A20" s="12"/>
      <c r="B20" s="15"/>
      <c r="C20" s="4" t="s">
        <v>2</v>
      </c>
      <c r="D20" s="5">
        <v>2128400</v>
      </c>
      <c r="E20" s="5">
        <v>2180200</v>
      </c>
      <c r="F20" s="5">
        <v>2180200</v>
      </c>
      <c r="G20" s="7">
        <f>SUM(D20:F20)</f>
        <v>6488800</v>
      </c>
    </row>
    <row r="21" spans="1:7" ht="27.75" customHeight="1">
      <c r="A21" s="13"/>
      <c r="B21" s="16"/>
      <c r="C21" s="8" t="s">
        <v>9</v>
      </c>
      <c r="D21" s="5"/>
      <c r="E21" s="5"/>
      <c r="F21" s="6"/>
      <c r="G21" s="6"/>
    </row>
    <row r="22" spans="1:7" ht="20.100000000000001" customHeight="1">
      <c r="A22" s="11" t="s">
        <v>11</v>
      </c>
      <c r="B22" s="14" t="s">
        <v>14</v>
      </c>
      <c r="C22" s="4" t="s">
        <v>8</v>
      </c>
      <c r="D22" s="7">
        <f>SUM(D23:D26)</f>
        <v>1262300</v>
      </c>
      <c r="E22" s="7">
        <f t="shared" ref="E22" si="5">SUM(E23:E26)</f>
        <v>1262300</v>
      </c>
      <c r="F22" s="7">
        <f t="shared" ref="F22" si="6">SUM(F23:F26)</f>
        <v>1262300</v>
      </c>
      <c r="G22" s="7">
        <f t="shared" ref="G22" si="7">SUM(G23:G26)</f>
        <v>3786900</v>
      </c>
    </row>
    <row r="23" spans="1:7" ht="15.75">
      <c r="A23" s="12"/>
      <c r="B23" s="15"/>
      <c r="C23" s="4" t="s">
        <v>1</v>
      </c>
      <c r="D23" s="5">
        <v>1262300</v>
      </c>
      <c r="E23" s="5">
        <v>1262300</v>
      </c>
      <c r="F23" s="5">
        <v>1262300</v>
      </c>
      <c r="G23" s="7">
        <f>SUM(D23:F23)</f>
        <v>3786900</v>
      </c>
    </row>
    <row r="24" spans="1:7" ht="15.75">
      <c r="A24" s="12"/>
      <c r="B24" s="15"/>
      <c r="C24" s="4" t="s">
        <v>3</v>
      </c>
      <c r="D24" s="5"/>
      <c r="E24" s="9"/>
      <c r="F24" s="6"/>
      <c r="G24" s="6"/>
    </row>
    <row r="25" spans="1:7" ht="15.75">
      <c r="A25" s="12"/>
      <c r="B25" s="15"/>
      <c r="C25" s="4" t="s">
        <v>2</v>
      </c>
      <c r="D25" s="5"/>
      <c r="E25" s="6"/>
      <c r="F25" s="6"/>
      <c r="G25" s="6"/>
    </row>
    <row r="26" spans="1:7" ht="24.75" customHeight="1">
      <c r="A26" s="13"/>
      <c r="B26" s="16"/>
      <c r="C26" s="8" t="s">
        <v>9</v>
      </c>
      <c r="D26" s="5"/>
      <c r="E26" s="5"/>
      <c r="F26" s="6"/>
      <c r="G26" s="6"/>
    </row>
    <row r="27" spans="1:7" ht="20.100000000000001" customHeight="1">
      <c r="A27" s="11" t="s">
        <v>12</v>
      </c>
      <c r="B27" s="14" t="s">
        <v>4</v>
      </c>
      <c r="C27" s="4" t="s">
        <v>8</v>
      </c>
      <c r="D27" s="7">
        <f>SUM(D28:D31)</f>
        <v>25572200</v>
      </c>
      <c r="E27" s="7">
        <f t="shared" ref="E27" si="8">SUM(E28:E31)</f>
        <v>25555800</v>
      </c>
      <c r="F27" s="7">
        <f t="shared" ref="F27" si="9">SUM(F28:F31)</f>
        <v>25555800</v>
      </c>
      <c r="G27" s="7">
        <f t="shared" ref="G27" si="10">SUM(G28:G31)</f>
        <v>76683800</v>
      </c>
    </row>
    <row r="28" spans="1:7" ht="15.75">
      <c r="A28" s="12"/>
      <c r="B28" s="15"/>
      <c r="C28" s="4" t="s">
        <v>1</v>
      </c>
      <c r="D28" s="5">
        <v>21474100</v>
      </c>
      <c r="E28" s="5">
        <v>21474100</v>
      </c>
      <c r="F28" s="5">
        <v>21474100</v>
      </c>
      <c r="G28" s="7">
        <f>SUM(D28:F28)</f>
        <v>64422300</v>
      </c>
    </row>
    <row r="29" spans="1:7" ht="30" customHeight="1">
      <c r="A29" s="12"/>
      <c r="B29" s="15"/>
      <c r="C29" s="4" t="s">
        <v>3</v>
      </c>
      <c r="D29" s="5">
        <v>4098100</v>
      </c>
      <c r="E29" s="5">
        <v>4081700</v>
      </c>
      <c r="F29" s="5">
        <v>4081700</v>
      </c>
      <c r="G29" s="7">
        <f>SUM(D29:F29)</f>
        <v>12261500</v>
      </c>
    </row>
    <row r="30" spans="1:7" ht="15.75">
      <c r="A30" s="12"/>
      <c r="B30" s="15"/>
      <c r="C30" s="4" t="s">
        <v>2</v>
      </c>
      <c r="D30" s="5"/>
      <c r="E30" s="6"/>
      <c r="F30" s="6"/>
      <c r="G30" s="6"/>
    </row>
    <row r="31" spans="1:7" ht="23.25" customHeight="1">
      <c r="A31" s="13"/>
      <c r="B31" s="16"/>
      <c r="C31" s="8" t="s">
        <v>9</v>
      </c>
      <c r="D31" s="5"/>
      <c r="E31" s="5"/>
      <c r="F31" s="6"/>
      <c r="G31" s="6"/>
    </row>
  </sheetData>
  <mergeCells count="17">
    <mergeCell ref="A8:A10"/>
    <mergeCell ref="D1:G1"/>
    <mergeCell ref="A4:F4"/>
    <mergeCell ref="A5:F5"/>
    <mergeCell ref="A6:F6"/>
    <mergeCell ref="B8:B10"/>
    <mergeCell ref="C8:C10"/>
    <mergeCell ref="B2:G2"/>
    <mergeCell ref="D8:G9"/>
    <mergeCell ref="A27:A31"/>
    <mergeCell ref="B27:B31"/>
    <mergeCell ref="A12:A16"/>
    <mergeCell ref="B12:B16"/>
    <mergeCell ref="A17:A21"/>
    <mergeCell ref="B17:B21"/>
    <mergeCell ref="A22:A26"/>
    <mergeCell ref="B22:B2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7" sqref="D7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2020-09-17T07:45:56Z</dcterms:modified>
</cp:coreProperties>
</file>