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0FC6B719-C865-4BBA-BF98-93B9EED31E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Лист1!$A$1:$J$23</definedName>
  </definedNames>
  <calcPr calcId="181029"/>
</workbook>
</file>

<file path=xl/calcChain.xml><?xml version="1.0" encoding="utf-8"?>
<calcChain xmlns="http://schemas.openxmlformats.org/spreadsheetml/2006/main">
  <c r="E13" i="1" l="1"/>
  <c r="E20" i="1" l="1"/>
  <c r="E16" i="1"/>
  <c r="G21" i="1"/>
  <c r="H21" i="1"/>
  <c r="I21" i="1"/>
  <c r="J21" i="1"/>
  <c r="E14" i="1"/>
  <c r="E15" i="1"/>
  <c r="E17" i="1"/>
  <c r="E18" i="1"/>
  <c r="E19" i="1"/>
  <c r="E21" i="1" l="1"/>
</calcChain>
</file>

<file path=xl/sharedStrings.xml><?xml version="1.0" encoding="utf-8"?>
<sst xmlns="http://schemas.openxmlformats.org/spreadsheetml/2006/main" count="25" uniqueCount="20">
  <si>
    <t>районный бюджет</t>
  </si>
  <si>
    <t>федеральный бюджет</t>
  </si>
  <si>
    <t>областной бюджет</t>
  </si>
  <si>
    <t>к муниципальной программе
МО "Коношский муниципальный район"
"Экология и природопользование"</t>
  </si>
  <si>
    <t>Приложение №4</t>
  </si>
  <si>
    <t>ПЕРЕЧЕНЬ МЕРОПРИЯТИЙ</t>
  </si>
  <si>
    <t>Наименование мероприятия</t>
  </si>
  <si>
    <t>Описание</t>
  </si>
  <si>
    <t>Источники финансирования</t>
  </si>
  <si>
    <t>Финансовые затраты</t>
  </si>
  <si>
    <t>Всего</t>
  </si>
  <si>
    <t>в том числе по годам, рублей</t>
  </si>
  <si>
    <t>№ п/п</t>
  </si>
  <si>
    <t>Проведение мероприятий в сфере охраны окружающей среды</t>
  </si>
  <si>
    <t>Проведение мероприятий по повышению экологической культуры</t>
  </si>
  <si>
    <t>Участие населения в мероприятиях по охране окружающей среды, деятельность в области экологического воспитания, образования, обеспечение прав граждан на доступ к информации о состоянии окружающей среды</t>
  </si>
  <si>
    <t>внебюджетные средства</t>
  </si>
  <si>
    <t>Улучшение санитарного состояния территорий населенных пунктов.
Ликвидация мест несанкционированного размещения отходов.
Озеленение (в том числе: озеленение и уход за зелеными насаждениями на территории земель муниципальной обственности, не разграниченных землях (посадка, обрезка, ликцидация насаждений).
Приобретение обрудования, инвентаря, расходных материалов.</t>
  </si>
  <si>
    <t>муниципальной программы  МО "Коношский муниципальный район"
"Экология и природопользование"</t>
  </si>
  <si>
    <t xml:space="preserve">Приложение №3
к постановлению администрации
муниципального образования
«Коношский муниципальный район»
от 01 июля 2024 г. № 408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</si>
</sst>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5" fillId="0" borderId="6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view="pageBreakPreview" zoomScale="120" zoomScaleSheetLayoutView="120" workbookViewId="0">
      <selection activeCell="D1" sqref="D1:J2"/>
    </sheetView>
  </sheetViews>
  <sheetFormatPr defaultRowHeight="15" outlineLevelCol="1" x14ac:dyDescent="0.25"/>
  <cols>
    <col min="1" max="1" width="3.85546875" customWidth="1"/>
    <col min="2" max="2" width="17.85546875" customWidth="1"/>
    <col min="3" max="3" width="22.5703125" style="5" customWidth="1"/>
    <col min="4" max="4" width="14.85546875" customWidth="1" outlineLevel="1"/>
    <col min="5" max="10" width="11.28515625" customWidth="1" outlineLevel="1"/>
  </cols>
  <sheetData>
    <row r="1" spans="1:10" ht="30.75" customHeight="1" x14ac:dyDescent="0.25">
      <c r="D1" s="33" t="s">
        <v>19</v>
      </c>
      <c r="E1" s="34"/>
      <c r="F1" s="34"/>
      <c r="G1" s="34"/>
      <c r="H1" s="34"/>
      <c r="I1" s="34"/>
      <c r="J1" s="34"/>
    </row>
    <row r="2" spans="1:10" ht="62.25" customHeight="1" x14ac:dyDescent="0.25">
      <c r="D2" s="34"/>
      <c r="E2" s="34"/>
      <c r="F2" s="34"/>
      <c r="G2" s="34"/>
      <c r="H2" s="34"/>
      <c r="I2" s="34"/>
      <c r="J2" s="34"/>
    </row>
    <row r="3" spans="1:10" ht="19.5" customHeight="1" x14ac:dyDescent="0.25">
      <c r="A3" s="1"/>
      <c r="B3" s="1"/>
      <c r="D3" s="34" t="s">
        <v>4</v>
      </c>
      <c r="E3" s="34"/>
      <c r="F3" s="34"/>
      <c r="G3" s="34"/>
      <c r="H3" s="34"/>
      <c r="I3" s="34"/>
      <c r="J3" s="34"/>
    </row>
    <row r="4" spans="1:10" ht="45" customHeight="1" x14ac:dyDescent="0.25">
      <c r="A4" s="1"/>
      <c r="C4" s="6"/>
      <c r="D4" s="12"/>
      <c r="E4" s="12"/>
      <c r="F4" s="12"/>
      <c r="G4" s="33" t="s">
        <v>3</v>
      </c>
      <c r="H4" s="33"/>
      <c r="I4" s="35"/>
      <c r="J4" s="35"/>
    </row>
    <row r="5" spans="1:10" ht="9.75" customHeight="1" x14ac:dyDescent="0.25">
      <c r="A5" s="1"/>
      <c r="B5" s="1"/>
      <c r="C5" s="7"/>
      <c r="D5" s="1"/>
      <c r="E5" s="1"/>
      <c r="F5" s="1"/>
      <c r="G5" s="1"/>
      <c r="H5" s="1"/>
      <c r="I5" s="1"/>
      <c r="J5" s="1"/>
    </row>
    <row r="6" spans="1:10" ht="16.5" x14ac:dyDescent="0.25">
      <c r="A6" s="36" t="s">
        <v>5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33" customHeight="1" x14ac:dyDescent="0.25">
      <c r="A7" s="38" t="s">
        <v>18</v>
      </c>
      <c r="B7" s="37"/>
      <c r="C7" s="37"/>
      <c r="D7" s="37"/>
      <c r="E7" s="37"/>
      <c r="F7" s="37"/>
      <c r="G7" s="37"/>
      <c r="H7" s="37"/>
      <c r="I7" s="37"/>
      <c r="J7" s="37"/>
    </row>
    <row r="8" spans="1:10" ht="10.5" customHeight="1" x14ac:dyDescent="0.25">
      <c r="A8" s="39"/>
      <c r="B8" s="37"/>
      <c r="C8" s="37"/>
      <c r="D8" s="37"/>
      <c r="E8" s="37"/>
      <c r="F8" s="37"/>
      <c r="G8" s="37"/>
      <c r="H8" s="37"/>
      <c r="I8" s="37"/>
      <c r="J8" s="37"/>
    </row>
    <row r="9" spans="1:10" ht="15" customHeight="1" x14ac:dyDescent="0.25">
      <c r="A9" s="13" t="s">
        <v>12</v>
      </c>
      <c r="B9" s="13" t="s">
        <v>6</v>
      </c>
      <c r="C9" s="13" t="s">
        <v>7</v>
      </c>
      <c r="D9" s="13" t="s">
        <v>8</v>
      </c>
      <c r="E9" s="19" t="s">
        <v>9</v>
      </c>
      <c r="F9" s="20"/>
      <c r="G9" s="21"/>
      <c r="H9" s="21"/>
      <c r="I9" s="21"/>
      <c r="J9" s="22"/>
    </row>
    <row r="10" spans="1:10" ht="15" customHeight="1" x14ac:dyDescent="0.25">
      <c r="A10" s="14"/>
      <c r="B10" s="14"/>
      <c r="C10" s="14"/>
      <c r="D10" s="14"/>
      <c r="E10" s="13" t="s">
        <v>10</v>
      </c>
      <c r="F10" s="30" t="s">
        <v>11</v>
      </c>
      <c r="G10" s="31"/>
      <c r="H10" s="31"/>
      <c r="I10" s="31"/>
      <c r="J10" s="32"/>
    </row>
    <row r="11" spans="1:10" ht="15" customHeight="1" x14ac:dyDescent="0.25">
      <c r="A11" s="15"/>
      <c r="B11" s="15"/>
      <c r="C11" s="15"/>
      <c r="D11" s="15"/>
      <c r="E11" s="23"/>
      <c r="F11" s="11">
        <v>2022</v>
      </c>
      <c r="G11" s="4">
        <v>2023</v>
      </c>
      <c r="H11" s="4">
        <v>2024</v>
      </c>
      <c r="I11" s="4">
        <v>2025</v>
      </c>
      <c r="J11" s="4">
        <v>2026</v>
      </c>
    </row>
    <row r="12" spans="1:10" ht="18" customHeight="1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</row>
    <row r="13" spans="1:10" ht="24.95" customHeight="1" x14ac:dyDescent="0.25">
      <c r="A13" s="24">
        <v>1</v>
      </c>
      <c r="B13" s="24" t="s">
        <v>13</v>
      </c>
      <c r="C13" s="24" t="s">
        <v>17</v>
      </c>
      <c r="D13" s="3" t="s">
        <v>0</v>
      </c>
      <c r="E13" s="10">
        <f>G13+H13+I13+J13+F13</f>
        <v>3616723.37</v>
      </c>
      <c r="F13" s="10">
        <v>115000</v>
      </c>
      <c r="G13" s="8">
        <v>687725.16</v>
      </c>
      <c r="H13" s="8">
        <v>2101998.21</v>
      </c>
      <c r="I13" s="8">
        <v>356000</v>
      </c>
      <c r="J13" s="8">
        <v>356000</v>
      </c>
    </row>
    <row r="14" spans="1:10" ht="24.95" customHeight="1" x14ac:dyDescent="0.25">
      <c r="A14" s="25"/>
      <c r="B14" s="25"/>
      <c r="C14" s="27"/>
      <c r="D14" s="3" t="s">
        <v>2</v>
      </c>
      <c r="E14" s="9">
        <f t="shared" ref="E14:E20" si="0">G14+H14+I14+J14</f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</row>
    <row r="15" spans="1:10" ht="24.95" customHeight="1" x14ac:dyDescent="0.25">
      <c r="A15" s="25"/>
      <c r="B15" s="25"/>
      <c r="C15" s="27"/>
      <c r="D15" s="3" t="s">
        <v>1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 ht="167.25" customHeight="1" x14ac:dyDescent="0.25">
      <c r="A16" s="26"/>
      <c r="B16" s="26"/>
      <c r="C16" s="26"/>
      <c r="D16" s="3" t="s">
        <v>16</v>
      </c>
      <c r="E16" s="9">
        <f t="shared" ref="E16" si="1">G16+H16+I16+J16</f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 ht="24.95" customHeight="1" x14ac:dyDescent="0.25">
      <c r="A17" s="24">
        <v>2</v>
      </c>
      <c r="B17" s="24" t="s">
        <v>14</v>
      </c>
      <c r="C17" s="24" t="s">
        <v>15</v>
      </c>
      <c r="D17" s="3" t="s">
        <v>0</v>
      </c>
      <c r="E17" s="9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</row>
    <row r="18" spans="1:10" ht="24.95" customHeight="1" x14ac:dyDescent="0.25">
      <c r="A18" s="28"/>
      <c r="B18" s="28"/>
      <c r="C18" s="27"/>
      <c r="D18" s="3" t="s">
        <v>2</v>
      </c>
      <c r="E18" s="9">
        <f t="shared" si="0"/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1:10" ht="24.95" customHeight="1" x14ac:dyDescent="0.25">
      <c r="A19" s="28"/>
      <c r="B19" s="28"/>
      <c r="C19" s="27"/>
      <c r="D19" s="3" t="s">
        <v>1</v>
      </c>
      <c r="E19" s="9">
        <f t="shared" si="0"/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1:10" ht="65.25" customHeight="1" x14ac:dyDescent="0.25">
      <c r="A20" s="29"/>
      <c r="B20" s="29"/>
      <c r="C20" s="26"/>
      <c r="D20" s="3" t="s">
        <v>16</v>
      </c>
      <c r="E20" s="9">
        <f t="shared" si="0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1:10" ht="21" customHeight="1" x14ac:dyDescent="0.25">
      <c r="A21" s="16" t="s">
        <v>10</v>
      </c>
      <c r="B21" s="17"/>
      <c r="C21" s="17"/>
      <c r="D21" s="18"/>
      <c r="E21" s="10">
        <f>SUM(E13:E19)</f>
        <v>3616723.37</v>
      </c>
      <c r="F21" s="10">
        <v>115000</v>
      </c>
      <c r="G21" s="10">
        <f>SUM(G13:G19)</f>
        <v>687725.16</v>
      </c>
      <c r="H21" s="10">
        <f>SUM(H13:H19)</f>
        <v>2101998.21</v>
      </c>
      <c r="I21" s="10">
        <f>SUM(I13:I19)</f>
        <v>356000</v>
      </c>
      <c r="J21" s="10">
        <f>SUM(J13:J19)</f>
        <v>356000</v>
      </c>
    </row>
    <row r="22" spans="1:10" ht="10.5" customHeight="1" x14ac:dyDescent="0.25">
      <c r="A22" s="2"/>
      <c r="C22"/>
    </row>
    <row r="23" spans="1:10" ht="15.75" x14ac:dyDescent="0.25">
      <c r="A23" s="1"/>
      <c r="B23" s="1"/>
      <c r="C23" s="7"/>
      <c r="D23" s="1"/>
      <c r="E23" s="1"/>
      <c r="F23" s="1"/>
      <c r="G23" s="1"/>
      <c r="H23" s="1"/>
      <c r="I23" s="1"/>
      <c r="J23" s="1"/>
    </row>
  </sheetData>
  <mergeCells count="20">
    <mergeCell ref="D1:J2"/>
    <mergeCell ref="G4:J4"/>
    <mergeCell ref="A6:J6"/>
    <mergeCell ref="A7:J7"/>
    <mergeCell ref="A8:J8"/>
    <mergeCell ref="D3:J3"/>
    <mergeCell ref="B9:B11"/>
    <mergeCell ref="A9:A11"/>
    <mergeCell ref="A21:D21"/>
    <mergeCell ref="E9:J9"/>
    <mergeCell ref="E10:E11"/>
    <mergeCell ref="D9:D11"/>
    <mergeCell ref="C9:C11"/>
    <mergeCell ref="A13:A16"/>
    <mergeCell ref="B13:B16"/>
    <mergeCell ref="C13:C16"/>
    <mergeCell ref="C17:C20"/>
    <mergeCell ref="B17:B20"/>
    <mergeCell ref="A17:A20"/>
    <mergeCell ref="F10:J10"/>
  </mergeCells>
  <pageMargins left="0.78740157480314965" right="0.59055118110236227" top="0.78740157480314965" bottom="0.78740157480314965" header="0.31496062992125984" footer="0.31496062992125984"/>
  <pageSetup paperSize="9" scale="64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2024-07-04T20:01:35Z</dcterms:modified>
</cp:coreProperties>
</file>