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4 года\29.01. - 02.02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I32" i="1" l="1"/>
  <c r="I31" i="1"/>
  <c r="I30" i="1"/>
  <c r="I29" i="1"/>
  <c r="I33" i="1" l="1"/>
  <c r="G32" i="1" l="1"/>
  <c r="H32" i="1"/>
  <c r="J32" i="1"/>
  <c r="F32" i="1"/>
  <c r="E32" i="1" s="1"/>
  <c r="G30" i="1"/>
  <c r="H30" i="1"/>
  <c r="J30" i="1"/>
  <c r="F30" i="1"/>
  <c r="E30" i="1" s="1"/>
  <c r="J29" i="1"/>
  <c r="G29" i="1"/>
  <c r="H29" i="1"/>
  <c r="F29" i="1"/>
  <c r="G31" i="1"/>
  <c r="H31" i="1"/>
  <c r="J31" i="1"/>
  <c r="F31" i="1"/>
  <c r="E22" i="1"/>
  <c r="E24" i="1"/>
  <c r="E25" i="1"/>
  <c r="E26" i="1"/>
  <c r="E27" i="1"/>
  <c r="E28" i="1"/>
  <c r="E21" i="1"/>
  <c r="G33" i="1" l="1"/>
  <c r="F33" i="1"/>
  <c r="E29" i="1"/>
  <c r="J33" i="1"/>
  <c r="H33" i="1"/>
  <c r="E31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<sst xmlns="http://schemas.openxmlformats.org/spreadsheetml/2006/main" count="46" uniqueCount="36">
  <si>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</si>
  <si>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</si>
  <si>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</si>
  <si>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</si>
  <si>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</si>
  <si>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</si>
  <si>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</si>
  <si>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</si>
  <si>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</si>
  <si>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</si>
  <si>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</si>
  <si>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</si>
  <si>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</si>
  <si>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</si>
  <si>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</si>
  <si>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</si>
  <si>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</si>
  <si>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 xml:space="preserve">текущий ремонт муниципального жилищного фонда </t>
  </si>
  <si>
    <t>Источники финансирования </t>
  </si>
  <si>
    <t>Наименование мероприятия   </t>
  </si>
  <si>
    <t>ИТОГО:</t>
  </si>
  <si>
    <t> Оплата взносов по капитальному ремонту в Фонд капитального ремонта АО; услуги по актуализации схем тепло-водоснабжения</t>
  </si>
  <si>
    <t>администрации МО «Коношский муниципальный район»</t>
  </si>
  <si>
    <t>Приложение № 4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</si>
  <si>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</si>
  <si>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</si>
  <si>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</si>
  <si>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</si>
  <si>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</si>
  <si>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ВСЕГО</t>
  </si>
  <si>
    <t>Утверждено постановлением</t>
  </si>
  <si>
    <t xml:space="preserve">мероприятия в области  жилищного хозяйства </t>
  </si>
  <si>
    <t xml:space="preserve">Ремонт многоквартирных жилых домов : 1.п.Ерцево ул Гагарина,16, 2.п.Сосновка ул.Зеленая, д.4. Ремонт жилых домов, помещений (п.Подюга, ул. Гагарина, д.11 - после паводка  2021 года, п. Подюга, ул. Трудовые резервы, д. 2, кв. 2 , д.Климовская, Центральная, 5-2 , п.Ерцево, Пересечная, д. 25 </t>
  </si>
  <si>
    <t xml:space="preserve">                      подпрограммы № 1 «Развитие жилищного хозяйства»</t>
  </si>
  <si>
    <t xml:space="preserve">от 01 февраля 2024 г.№ 59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</si>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</sst>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H1" sqref="H1:J1"/>
    </sheetView>
  </sheetViews>
  <sheetFormatPr defaultRowHeight="15" x14ac:dyDescent="0.25"/>
  <cols>
    <col min="1" max="1" width="7" customWidth="1"/>
    <col min="2" max="2" width="18.5703125" customWidth="1"/>
    <col min="3" max="4" width="32.42578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16" t="s">
        <v>35</v>
      </c>
      <c r="I1" s="16"/>
      <c r="J1" s="16"/>
    </row>
    <row r="2" spans="1:10" x14ac:dyDescent="0.25">
      <c r="H2" s="10"/>
      <c r="I2" s="10"/>
      <c r="J2" s="10"/>
    </row>
    <row r="3" spans="1:10" ht="15.75" x14ac:dyDescent="0.25">
      <c r="G3" s="28" t="s">
        <v>30</v>
      </c>
      <c r="H3" s="28"/>
      <c r="I3" s="28"/>
      <c r="J3" s="28"/>
    </row>
    <row r="4" spans="1:10" ht="15.75" customHeight="1" x14ac:dyDescent="0.25">
      <c r="F4" s="28" t="s">
        <v>22</v>
      </c>
      <c r="G4" s="28"/>
      <c r="H4" s="28"/>
      <c r="I4" s="28"/>
      <c r="J4" s="28"/>
    </row>
    <row r="5" spans="1:10" ht="15.75" x14ac:dyDescent="0.25">
      <c r="G5" s="28" t="s">
        <v>34</v>
      </c>
      <c r="H5" s="28"/>
      <c r="I5" s="28"/>
      <c r="J5" s="28"/>
    </row>
    <row r="6" spans="1:10" ht="15.75" x14ac:dyDescent="0.25">
      <c r="G6" s="4"/>
      <c r="H6" s="4"/>
      <c r="I6" s="13"/>
      <c r="J6" s="4"/>
    </row>
    <row r="7" spans="1:10" ht="15.75" x14ac:dyDescent="0.25">
      <c r="G7" s="28" t="s">
        <v>23</v>
      </c>
      <c r="H7" s="28"/>
      <c r="I7" s="28"/>
      <c r="J7" s="28"/>
    </row>
    <row r="8" spans="1:10" ht="15.75" x14ac:dyDescent="0.25">
      <c r="G8" s="28" t="s">
        <v>25</v>
      </c>
      <c r="H8" s="28"/>
      <c r="I8" s="28"/>
      <c r="J8" s="28"/>
    </row>
    <row r="9" spans="1:10" ht="15.75" customHeight="1" x14ac:dyDescent="0.25">
      <c r="F9" s="28" t="s">
        <v>26</v>
      </c>
      <c r="G9" s="28"/>
      <c r="H9" s="28"/>
      <c r="I9" s="28"/>
      <c r="J9" s="28"/>
    </row>
    <row r="10" spans="1:10" ht="17.25" customHeight="1" x14ac:dyDescent="0.25">
      <c r="F10" s="29" t="s">
        <v>24</v>
      </c>
      <c r="G10" s="29"/>
      <c r="H10" s="29"/>
      <c r="I10" s="29"/>
      <c r="J10" s="29"/>
    </row>
    <row r="11" spans="1:10" ht="15.75" x14ac:dyDescent="0.25">
      <c r="G11" s="5"/>
      <c r="H11" s="5"/>
      <c r="I11" s="15"/>
      <c r="J11" s="5"/>
    </row>
    <row r="12" spans="1:10" ht="15.75" x14ac:dyDescent="0.25">
      <c r="D12" s="30" t="s">
        <v>27</v>
      </c>
      <c r="E12" s="30"/>
      <c r="F12" s="30"/>
      <c r="G12" s="5"/>
      <c r="H12" s="5"/>
      <c r="I12" s="15"/>
      <c r="J12" s="5"/>
    </row>
    <row r="13" spans="1:10" ht="15.75" x14ac:dyDescent="0.25">
      <c r="C13" s="31" t="s">
        <v>33</v>
      </c>
      <c r="D13" s="31"/>
      <c r="E13" s="31"/>
      <c r="F13" s="31"/>
      <c r="G13" s="31"/>
      <c r="H13" s="5"/>
      <c r="I13" s="15"/>
      <c r="J13" s="5"/>
    </row>
    <row r="14" spans="1:10" ht="15.75" x14ac:dyDescent="0.25">
      <c r="D14" s="32" t="s">
        <v>28</v>
      </c>
      <c r="E14" s="32"/>
      <c r="F14" s="32"/>
      <c r="G14" s="5"/>
      <c r="H14" s="5"/>
      <c r="I14" s="15"/>
      <c r="J14" s="5"/>
    </row>
    <row r="15" spans="1:10" x14ac:dyDescent="0.25">
      <c r="G15" s="3"/>
    </row>
    <row r="16" spans="1:10" ht="15.75" x14ac:dyDescent="0.25">
      <c r="A16" s="27"/>
      <c r="B16" s="17" t="s">
        <v>19</v>
      </c>
      <c r="C16" s="25" t="s">
        <v>0</v>
      </c>
      <c r="D16" s="17" t="s">
        <v>18</v>
      </c>
      <c r="E16" s="25" t="s">
        <v>1</v>
      </c>
      <c r="F16" s="25"/>
      <c r="G16" s="25"/>
      <c r="H16" s="25"/>
      <c r="I16" s="25"/>
      <c r="J16" s="25"/>
    </row>
    <row r="17" spans="1:10" ht="15.75" x14ac:dyDescent="0.25">
      <c r="A17" s="27"/>
      <c r="B17" s="18"/>
      <c r="C17" s="25"/>
      <c r="D17" s="18"/>
      <c r="E17" s="25" t="s">
        <v>2</v>
      </c>
      <c r="F17" s="25" t="s">
        <v>3</v>
      </c>
      <c r="G17" s="25"/>
      <c r="H17" s="25"/>
      <c r="I17" s="25"/>
      <c r="J17" s="25"/>
    </row>
    <row r="18" spans="1:10" ht="15.75" x14ac:dyDescent="0.25">
      <c r="A18" s="27"/>
      <c r="B18" s="18"/>
      <c r="C18" s="25"/>
      <c r="D18" s="18"/>
      <c r="E18" s="25"/>
      <c r="F18" s="25" t="s">
        <v>4</v>
      </c>
      <c r="G18" s="25"/>
      <c r="H18" s="25"/>
      <c r="I18" s="25"/>
      <c r="J18" s="25"/>
    </row>
    <row r="19" spans="1:10" ht="15.75" x14ac:dyDescent="0.25">
      <c r="A19" s="27"/>
      <c r="B19" s="19"/>
      <c r="C19" s="25"/>
      <c r="D19" s="19"/>
      <c r="E19" s="25"/>
      <c r="F19" s="6">
        <v>2022</v>
      </c>
      <c r="G19" s="6">
        <v>2023</v>
      </c>
      <c r="H19" s="6">
        <v>2024</v>
      </c>
      <c r="I19" s="6">
        <v>2025</v>
      </c>
      <c r="J19" s="6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9" t="s">
        <v>9</v>
      </c>
      <c r="F20" s="9" t="s">
        <v>10</v>
      </c>
      <c r="G20" s="9" t="s">
        <v>11</v>
      </c>
      <c r="H20" s="9" t="s">
        <v>12</v>
      </c>
      <c r="I20" s="14">
        <v>9</v>
      </c>
      <c r="J20" s="9">
        <v>10</v>
      </c>
    </row>
    <row r="21" spans="1:10" ht="24.6" customHeight="1" x14ac:dyDescent="0.25">
      <c r="A21" s="25" t="s">
        <v>5</v>
      </c>
      <c r="B21" s="26" t="s">
        <v>31</v>
      </c>
      <c r="C21" s="22" t="s">
        <v>21</v>
      </c>
      <c r="D21" s="2" t="s">
        <v>13</v>
      </c>
      <c r="E21" s="11">
        <f>SUM(F21:J21)</f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</row>
    <row r="22" spans="1:10" ht="24" customHeight="1" x14ac:dyDescent="0.25">
      <c r="A22" s="25"/>
      <c r="B22" s="26"/>
      <c r="C22" s="23"/>
      <c r="D22" s="2" t="s">
        <v>14</v>
      </c>
      <c r="E22" s="11">
        <f t="shared" ref="E22:E28" si="0">SUM(F22:J22)</f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</row>
    <row r="23" spans="1:10" ht="22.9" customHeight="1" x14ac:dyDescent="0.25">
      <c r="A23" s="25"/>
      <c r="B23" s="26"/>
      <c r="C23" s="23"/>
      <c r="D23" s="2" t="s">
        <v>15</v>
      </c>
      <c r="E23" s="11">
        <f>SUM(F23:J23)</f>
        <v>12347000</v>
      </c>
      <c r="F23" s="12">
        <v>2104000</v>
      </c>
      <c r="G23" s="12">
        <v>2200000</v>
      </c>
      <c r="H23" s="12">
        <v>2681000</v>
      </c>
      <c r="I23" s="12">
        <v>2681000</v>
      </c>
      <c r="J23" s="12">
        <v>2681000</v>
      </c>
    </row>
    <row r="24" spans="1:10" ht="18.600000000000001" customHeight="1" x14ac:dyDescent="0.25">
      <c r="A24" s="25"/>
      <c r="B24" s="26"/>
      <c r="C24" s="24"/>
      <c r="D24" s="2" t="s">
        <v>16</v>
      </c>
      <c r="E24" s="11">
        <f t="shared" si="0"/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</row>
    <row r="25" spans="1:10" ht="15.75" x14ac:dyDescent="0.25">
      <c r="A25" s="17" t="s">
        <v>6</v>
      </c>
      <c r="B25" s="22" t="s">
        <v>17</v>
      </c>
      <c r="C25" s="22" t="s">
        <v>32</v>
      </c>
      <c r="D25" s="2" t="s">
        <v>13</v>
      </c>
      <c r="E25" s="11">
        <f t="shared" si="0"/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</row>
    <row r="26" spans="1:10" ht="15.75" x14ac:dyDescent="0.25">
      <c r="A26" s="18"/>
      <c r="B26" s="23"/>
      <c r="C26" s="23"/>
      <c r="D26" s="2" t="s">
        <v>14</v>
      </c>
      <c r="E26" s="11">
        <f t="shared" si="0"/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</row>
    <row r="27" spans="1:10" ht="15.75" x14ac:dyDescent="0.25">
      <c r="A27" s="18"/>
      <c r="B27" s="23"/>
      <c r="C27" s="23"/>
      <c r="D27" s="2" t="s">
        <v>15</v>
      </c>
      <c r="E27" s="11">
        <f t="shared" si="0"/>
        <v>3391222.51</v>
      </c>
      <c r="F27" s="12">
        <v>0</v>
      </c>
      <c r="G27" s="12">
        <v>347422.51</v>
      </c>
      <c r="H27" s="12">
        <v>1014600</v>
      </c>
      <c r="I27" s="12">
        <v>1014600</v>
      </c>
      <c r="J27" s="12">
        <v>1014600</v>
      </c>
    </row>
    <row r="28" spans="1:10" ht="123" customHeight="1" x14ac:dyDescent="0.25">
      <c r="A28" s="19"/>
      <c r="B28" s="24"/>
      <c r="C28" s="24"/>
      <c r="D28" s="2" t="s">
        <v>16</v>
      </c>
      <c r="E28" s="11">
        <f t="shared" si="0"/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</row>
    <row r="29" spans="1:10" ht="15.75" x14ac:dyDescent="0.25">
      <c r="A29" s="20" t="s">
        <v>20</v>
      </c>
      <c r="B29" s="21"/>
      <c r="C29" s="21"/>
      <c r="D29" s="8" t="s">
        <v>13</v>
      </c>
      <c r="E29" s="11">
        <f>SUM(F29:J29)</f>
        <v>0</v>
      </c>
      <c r="F29" s="11">
        <f>SUM(F21+F25)</f>
        <v>0</v>
      </c>
      <c r="G29" s="11">
        <f t="shared" ref="G29:J29" si="1">SUM(G21+G25)</f>
        <v>0</v>
      </c>
      <c r="H29" s="11">
        <f t="shared" si="1"/>
        <v>0</v>
      </c>
      <c r="I29" s="11">
        <f t="shared" ref="I29" si="2">SUM(I21+I25)</f>
        <v>0</v>
      </c>
      <c r="J29" s="11">
        <f t="shared" si="1"/>
        <v>0</v>
      </c>
    </row>
    <row r="30" spans="1:10" ht="15.75" x14ac:dyDescent="0.25">
      <c r="A30" s="21"/>
      <c r="B30" s="21"/>
      <c r="C30" s="21"/>
      <c r="D30" s="8" t="s">
        <v>14</v>
      </c>
      <c r="E30" s="11">
        <f>SUM(F30:J30)</f>
        <v>0</v>
      </c>
      <c r="F30" s="11">
        <f>SUM(F22+F26)</f>
        <v>0</v>
      </c>
      <c r="G30" s="11">
        <f t="shared" ref="G30:J30" si="3">SUM(G22+G26)</f>
        <v>0</v>
      </c>
      <c r="H30" s="11">
        <f t="shared" si="3"/>
        <v>0</v>
      </c>
      <c r="I30" s="11">
        <f t="shared" ref="I30" si="4">SUM(I22+I26)</f>
        <v>0</v>
      </c>
      <c r="J30" s="11">
        <f t="shared" si="3"/>
        <v>0</v>
      </c>
    </row>
    <row r="31" spans="1:10" ht="15.75" x14ac:dyDescent="0.25">
      <c r="A31" s="21"/>
      <c r="B31" s="21"/>
      <c r="C31" s="21"/>
      <c r="D31" s="8" t="s">
        <v>15</v>
      </c>
      <c r="E31" s="11">
        <f>SUM(F31:J31)</f>
        <v>15738222.51</v>
      </c>
      <c r="F31" s="11">
        <f>SUM(F23+F27)</f>
        <v>2104000</v>
      </c>
      <c r="G31" s="11">
        <f t="shared" ref="G31:J31" si="5">SUM(G23+G27)</f>
        <v>2547422.5099999998</v>
      </c>
      <c r="H31" s="11">
        <f t="shared" si="5"/>
        <v>3695600</v>
      </c>
      <c r="I31" s="11">
        <f t="shared" ref="I31" si="6">SUM(I23+I27)</f>
        <v>3695600</v>
      </c>
      <c r="J31" s="11">
        <f t="shared" si="5"/>
        <v>3695600</v>
      </c>
    </row>
    <row r="32" spans="1:10" ht="15.75" x14ac:dyDescent="0.25">
      <c r="A32" s="21"/>
      <c r="B32" s="21"/>
      <c r="C32" s="21"/>
      <c r="D32" s="8" t="s">
        <v>16</v>
      </c>
      <c r="E32" s="11">
        <f>SUM(F32:J32)</f>
        <v>0</v>
      </c>
      <c r="F32" s="11">
        <f>SUM(F24+F28)</f>
        <v>0</v>
      </c>
      <c r="G32" s="11">
        <f t="shared" ref="G32:J32" si="7">SUM(G24+G28)</f>
        <v>0</v>
      </c>
      <c r="H32" s="11">
        <f t="shared" si="7"/>
        <v>0</v>
      </c>
      <c r="I32" s="11">
        <f t="shared" ref="I32" si="8">SUM(I24+I28)</f>
        <v>0</v>
      </c>
      <c r="J32" s="11">
        <f t="shared" si="7"/>
        <v>0</v>
      </c>
    </row>
    <row r="33" spans="4:10" ht="15.75" x14ac:dyDescent="0.25">
      <c r="D33" s="7" t="s">
        <v>29</v>
      </c>
      <c r="E33" s="11">
        <f>SUM(E29:E32)</f>
        <v>15738222.51</v>
      </c>
      <c r="F33" s="11">
        <f t="shared" ref="F33:J33" si="9">SUM(F29:F32)</f>
        <v>2104000</v>
      </c>
      <c r="G33" s="11">
        <f t="shared" si="9"/>
        <v>2547422.5099999998</v>
      </c>
      <c r="H33" s="11">
        <f t="shared" si="9"/>
        <v>3695600</v>
      </c>
      <c r="I33" s="11">
        <f t="shared" ref="I33" si="10">SUM(I29:I32)</f>
        <v>3695600</v>
      </c>
      <c r="J33" s="11">
        <f t="shared" si="9"/>
        <v>3695600</v>
      </c>
    </row>
  </sheetData>
  <mergeCells count="26">
    <mergeCell ref="G7:J7"/>
    <mergeCell ref="G8:J8"/>
    <mergeCell ref="E16:J16"/>
    <mergeCell ref="E17:E19"/>
    <mergeCell ref="F17:J17"/>
    <mergeCell ref="F18:J18"/>
    <mergeCell ref="F10:J10"/>
    <mergeCell ref="D12:F12"/>
    <mergeCell ref="C13:G13"/>
    <mergeCell ref="D14:F14"/>
    <mergeCell ref="H1:J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J4"/>
    <mergeCell ref="F9:J9"/>
    <mergeCell ref="G5:J5"/>
    <mergeCell ref="G3:J3"/>
    <mergeCell ref="B25:B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2024-02-05T06:24:51Z</cp:lastPrinted>
  <dcterms:created xsi:type="dcterms:W3CDTF">2023-01-25T10:04:34Z</dcterms:created>
  <dcterms:modified xsi:type="dcterms:W3CDTF">2024-02-05T06:24:58Z</dcterms:modified>
</cp:coreProperties>
</file>