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2\декабрь\меропр жкх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2" i="1" l="1"/>
  <c r="H32" i="1"/>
  <c r="I32" i="1"/>
  <c r="F32" i="1"/>
  <c r="E32" i="1" s="1"/>
  <c r="G30" i="1"/>
  <c r="H30" i="1"/>
  <c r="I30" i="1"/>
  <c r="F30" i="1"/>
  <c r="I29" i="1"/>
  <c r="I33" i="1" s="1"/>
  <c r="G29" i="1"/>
  <c r="G33" i="1" s="1"/>
  <c r="H29" i="1"/>
  <c r="H33" i="1" s="1"/>
  <c r="F29" i="1"/>
  <c r="F33" i="1" s="1"/>
  <c r="G31" i="1"/>
  <c r="H31" i="1"/>
  <c r="I31" i="1"/>
  <c r="F31" i="1"/>
  <c r="E23" i="1"/>
  <c r="E22" i="1"/>
  <c r="E24" i="1"/>
  <c r="E25" i="1"/>
  <c r="E26" i="1"/>
  <c r="E27" i="1"/>
  <c r="E28" i="1"/>
  <c r="E21" i="1"/>
  <c r="E29" i="1" l="1"/>
  <c r="E30" i="1"/>
  <c r="E31" i="1"/>
  <c r="E33" i="1" l="1"/>
</calcChain>
</file>

<file path=xl/sharedStrings.xml><?xml version="1.0" encoding="utf-8"?>
<sst xmlns="http://schemas.openxmlformats.org/spreadsheetml/2006/main" count="47" uniqueCount="37">
  <si>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</si>
  <si>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</si>
  <si>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</si>
  <si>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</si>
  <si>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</si>
  <si>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</si>
  <si>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</si>
  <si>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</si>
  <si>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</si>
  <si>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</si>
  <si>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</si>
  <si>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</si>
  <si>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</si>
  <si>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> Федеральный бюджет</t>
  </si>
  <si>
    <t>Областной бюджет</t>
  </si>
  <si>
    <t>Районный бюджет</t>
  </si>
  <si>
    <t>Внебюджетные источники</t>
  </si>
  <si>
    <t>Источники финансирования </t>
  </si>
  <si>
    <t>Наименование мероприятия   </t>
  </si>
  <si>
    <t>ИТОГО: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</si>
  <si>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</si>
  <si>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</si>
  <si>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</si>
  <si>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</si>
  <si>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(наименование подпрограммы) </t>
  </si>
  <si>
    <t>Приложение № 4.1</t>
  </si>
  <si>
    <t>подпрограммы № 2 «Поддержка коммунального хозяйства»</t>
  </si>
  <si>
    <t>Подготовка к ОЗП</t>
  </si>
  <si>
    <t>ремонт систем водоснабжения, теплоснабжения</t>
  </si>
  <si>
    <t>Резервный Фонд правительства Архангельской области</t>
  </si>
  <si>
    <t>приобретение котла Квр-2,0, приобретение дымовой трубы, приобретение трубной части котла Квр-2,0, Квр-1,6 на котельные п.Ерцево</t>
  </si>
  <si>
    <t>ВСЕГО</t>
  </si>
  <si>
    <t>ПРИЛОЖЕНИЕ № 3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</si>
  <si>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</si>
  <si>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</si>
  <si>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</si>
  <si>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30 декабря 2022 г.№ 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</si>
</sst>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workbookViewId="0">
      <selection activeCell="I14" sqref="I14"/>
    </sheetView>
  </sheetViews>
  <sheetFormatPr defaultRowHeight="15" x14ac:dyDescent="0.25"/>
  <cols>
    <col min="1" max="1" width="7" customWidth="1"/>
    <col min="2" max="2" width="18.5703125" customWidth="1"/>
    <col min="3" max="3" width="23.8554687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5.75" x14ac:dyDescent="0.25">
      <c r="F1" s="24"/>
      <c r="G1" s="25" t="s">
        <v>32</v>
      </c>
      <c r="H1" s="25"/>
      <c r="I1" s="25"/>
    </row>
    <row r="2" spans="1:9" ht="15.75" x14ac:dyDescent="0.25">
      <c r="F2" s="24"/>
      <c r="G2" s="25" t="s">
        <v>33</v>
      </c>
      <c r="H2" s="25"/>
      <c r="I2" s="25"/>
    </row>
    <row r="3" spans="1:9" ht="15.75" customHeight="1" x14ac:dyDescent="0.25">
      <c r="F3" s="24"/>
      <c r="G3" s="26" t="s">
        <v>34</v>
      </c>
      <c r="H3" s="26"/>
      <c r="I3" s="26"/>
    </row>
    <row r="4" spans="1:9" ht="15.75" customHeight="1" x14ac:dyDescent="0.25">
      <c r="F4" s="27"/>
      <c r="G4" s="26" t="s">
        <v>35</v>
      </c>
      <c r="H4" s="26"/>
      <c r="I4" s="26"/>
    </row>
    <row r="5" spans="1:9" ht="15.75" x14ac:dyDescent="0.25">
      <c r="F5" s="24"/>
      <c r="G5" s="26" t="s">
        <v>36</v>
      </c>
      <c r="H5" s="26"/>
      <c r="I5" s="26"/>
    </row>
    <row r="6" spans="1:9" ht="15.75" x14ac:dyDescent="0.25">
      <c r="G6" s="6"/>
      <c r="H6" s="6"/>
      <c r="I6" s="6"/>
    </row>
    <row r="7" spans="1:9" ht="15.75" x14ac:dyDescent="0.25">
      <c r="F7" s="24"/>
      <c r="G7" s="26" t="s">
        <v>25</v>
      </c>
      <c r="H7" s="26"/>
      <c r="I7" s="26"/>
    </row>
    <row r="8" spans="1:9" ht="15.75" x14ac:dyDescent="0.25">
      <c r="F8" s="24"/>
      <c r="G8" s="26" t="s">
        <v>21</v>
      </c>
      <c r="H8" s="26"/>
      <c r="I8" s="26"/>
    </row>
    <row r="9" spans="1:9" ht="15.75" customHeight="1" x14ac:dyDescent="0.25">
      <c r="F9" s="26" t="s">
        <v>22</v>
      </c>
      <c r="G9" s="26"/>
      <c r="H9" s="26"/>
      <c r="I9" s="26"/>
    </row>
    <row r="10" spans="1:9" ht="17.25" customHeight="1" x14ac:dyDescent="0.25">
      <c r="F10" s="28" t="s">
        <v>20</v>
      </c>
      <c r="G10" s="28"/>
      <c r="H10" s="28"/>
      <c r="I10" s="28"/>
    </row>
    <row r="11" spans="1:9" ht="15.75" x14ac:dyDescent="0.25">
      <c r="G11" s="7"/>
      <c r="H11" s="7"/>
      <c r="I11" s="7"/>
    </row>
    <row r="12" spans="1:9" ht="15.75" x14ac:dyDescent="0.25">
      <c r="D12" s="16" t="s">
        <v>23</v>
      </c>
      <c r="E12" s="16"/>
      <c r="F12" s="16"/>
      <c r="G12" s="7"/>
      <c r="H12" s="7"/>
      <c r="I12" s="7"/>
    </row>
    <row r="13" spans="1:9" ht="15.75" x14ac:dyDescent="0.25">
      <c r="C13" s="16" t="s">
        <v>26</v>
      </c>
      <c r="D13" s="16"/>
      <c r="E13" s="16"/>
      <c r="F13" s="16"/>
      <c r="G13" s="16"/>
      <c r="H13" s="7"/>
      <c r="I13" s="7"/>
    </row>
    <row r="14" spans="1:9" ht="15.75" x14ac:dyDescent="0.25">
      <c r="D14" s="17" t="s">
        <v>24</v>
      </c>
      <c r="E14" s="17"/>
      <c r="F14" s="17"/>
      <c r="G14" s="7"/>
      <c r="H14" s="7"/>
      <c r="I14" s="7"/>
    </row>
    <row r="15" spans="1:9" x14ac:dyDescent="0.25">
      <c r="G15" s="5"/>
    </row>
    <row r="16" spans="1:9" ht="15.75" x14ac:dyDescent="0.25">
      <c r="A16" s="23"/>
      <c r="B16" s="18" t="s">
        <v>18</v>
      </c>
      <c r="C16" s="15" t="s">
        <v>0</v>
      </c>
      <c r="D16" s="18" t="s">
        <v>17</v>
      </c>
      <c r="E16" s="15" t="s">
        <v>1</v>
      </c>
      <c r="F16" s="15"/>
      <c r="G16" s="15"/>
      <c r="H16" s="15"/>
      <c r="I16" s="15"/>
    </row>
    <row r="17" spans="1:9" ht="31.5" customHeight="1" x14ac:dyDescent="0.25">
      <c r="A17" s="23"/>
      <c r="B17" s="19"/>
      <c r="C17" s="15"/>
      <c r="D17" s="19"/>
      <c r="E17" s="15" t="s">
        <v>2</v>
      </c>
      <c r="F17" s="15" t="s">
        <v>3</v>
      </c>
      <c r="G17" s="15"/>
      <c r="H17" s="15"/>
      <c r="I17" s="15"/>
    </row>
    <row r="18" spans="1:9" ht="15.75" x14ac:dyDescent="0.25">
      <c r="A18" s="23"/>
      <c r="B18" s="19"/>
      <c r="C18" s="15"/>
      <c r="D18" s="19"/>
      <c r="E18" s="15"/>
      <c r="F18" s="15" t="s">
        <v>4</v>
      </c>
      <c r="G18" s="15"/>
      <c r="H18" s="15"/>
      <c r="I18" s="15"/>
    </row>
    <row r="19" spans="1:9" ht="15.75" x14ac:dyDescent="0.25">
      <c r="A19" s="23"/>
      <c r="B19" s="20"/>
      <c r="C19" s="15"/>
      <c r="D19" s="20"/>
      <c r="E19" s="15"/>
      <c r="F19" s="8">
        <v>2022</v>
      </c>
      <c r="G19" s="8">
        <v>2023</v>
      </c>
      <c r="H19" s="8">
        <v>2024</v>
      </c>
      <c r="I19" s="8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">
        <v>9</v>
      </c>
    </row>
    <row r="21" spans="1:9" ht="31.5" x14ac:dyDescent="0.25">
      <c r="A21" s="15" t="s">
        <v>5</v>
      </c>
      <c r="B21" s="22" t="s">
        <v>27</v>
      </c>
      <c r="C21" s="12" t="s">
        <v>28</v>
      </c>
      <c r="D21" s="2" t="s">
        <v>13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15"/>
      <c r="B22" s="22"/>
      <c r="C22" s="13"/>
      <c r="D22" s="2" t="s">
        <v>14</v>
      </c>
      <c r="E22" s="4">
        <f t="shared" ref="E22:E28" si="0">SUM(F22:I22)</f>
        <v>0</v>
      </c>
      <c r="F22" s="3">
        <v>0</v>
      </c>
      <c r="G22" s="3">
        <v>0</v>
      </c>
      <c r="H22" s="3">
        <v>0</v>
      </c>
      <c r="I22" s="3">
        <v>0</v>
      </c>
    </row>
    <row r="23" spans="1:9" ht="31.5" x14ac:dyDescent="0.25">
      <c r="A23" s="15"/>
      <c r="B23" s="22"/>
      <c r="C23" s="13"/>
      <c r="D23" s="2" t="s">
        <v>15</v>
      </c>
      <c r="E23" s="4">
        <f>SUM(F23+G23+H23+I23)</f>
        <v>2405294</v>
      </c>
      <c r="F23" s="3">
        <v>1505294</v>
      </c>
      <c r="G23" s="3">
        <v>300000</v>
      </c>
      <c r="H23" s="3">
        <v>300000</v>
      </c>
      <c r="I23" s="3">
        <v>300000</v>
      </c>
    </row>
    <row r="24" spans="1:9" ht="31.5" x14ac:dyDescent="0.25">
      <c r="A24" s="15"/>
      <c r="B24" s="22"/>
      <c r="C24" s="14"/>
      <c r="D24" s="2" t="s">
        <v>16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31.5" x14ac:dyDescent="0.25">
      <c r="A25" s="18" t="s">
        <v>6</v>
      </c>
      <c r="B25" s="12" t="s">
        <v>29</v>
      </c>
      <c r="C25" s="12" t="s">
        <v>30</v>
      </c>
      <c r="D25" s="2" t="s">
        <v>13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</row>
    <row r="26" spans="1:9" ht="31.5" x14ac:dyDescent="0.25">
      <c r="A26" s="19"/>
      <c r="B26" s="13"/>
      <c r="C26" s="13"/>
      <c r="D26" s="2" t="s">
        <v>14</v>
      </c>
      <c r="E26" s="4">
        <f t="shared" si="0"/>
        <v>3825000</v>
      </c>
      <c r="F26" s="3">
        <v>3825000</v>
      </c>
      <c r="G26" s="3">
        <v>0</v>
      </c>
      <c r="H26" s="3">
        <v>0</v>
      </c>
      <c r="I26" s="3">
        <v>0</v>
      </c>
    </row>
    <row r="27" spans="1:9" ht="31.5" x14ac:dyDescent="0.25">
      <c r="A27" s="19"/>
      <c r="B27" s="13"/>
      <c r="C27" s="13"/>
      <c r="D27" s="2" t="s">
        <v>15</v>
      </c>
      <c r="E27" s="4">
        <f t="shared" si="0"/>
        <v>0</v>
      </c>
      <c r="F27" s="3">
        <v>0</v>
      </c>
      <c r="G27" s="3">
        <v>0</v>
      </c>
      <c r="H27" s="3">
        <v>0</v>
      </c>
      <c r="I27" s="3">
        <v>0</v>
      </c>
    </row>
    <row r="28" spans="1:9" ht="31.5" x14ac:dyDescent="0.25">
      <c r="A28" s="20"/>
      <c r="B28" s="14"/>
      <c r="C28" s="14"/>
      <c r="D28" s="2" t="s">
        <v>16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31.5" x14ac:dyDescent="0.25">
      <c r="A29" s="21" t="s">
        <v>19</v>
      </c>
      <c r="B29" s="21"/>
      <c r="C29" s="21"/>
      <c r="D29" s="11" t="s">
        <v>13</v>
      </c>
      <c r="E29" s="10">
        <f>SUM(F29:I29)</f>
        <v>0</v>
      </c>
      <c r="F29" s="10">
        <f>SUM(F21+F25)</f>
        <v>0</v>
      </c>
      <c r="G29" s="10">
        <f t="shared" ref="G29:I29" si="1">SUM(G21+G25)</f>
        <v>0</v>
      </c>
      <c r="H29" s="10">
        <f t="shared" si="1"/>
        <v>0</v>
      </c>
      <c r="I29" s="10">
        <f t="shared" si="1"/>
        <v>0</v>
      </c>
    </row>
    <row r="30" spans="1:9" ht="31.5" x14ac:dyDescent="0.25">
      <c r="A30" s="21"/>
      <c r="B30" s="21"/>
      <c r="C30" s="21"/>
      <c r="D30" s="11" t="s">
        <v>14</v>
      </c>
      <c r="E30" s="10">
        <f>SUM(F30:I30)</f>
        <v>3825000</v>
      </c>
      <c r="F30" s="10">
        <f>SUM(F22+F26)</f>
        <v>3825000</v>
      </c>
      <c r="G30" s="10">
        <f t="shared" ref="G30:I30" si="2">SUM(G22+G26)</f>
        <v>0</v>
      </c>
      <c r="H30" s="10">
        <f t="shared" si="2"/>
        <v>0</v>
      </c>
      <c r="I30" s="10">
        <f t="shared" si="2"/>
        <v>0</v>
      </c>
    </row>
    <row r="31" spans="1:9" ht="31.5" x14ac:dyDescent="0.25">
      <c r="A31" s="21"/>
      <c r="B31" s="21"/>
      <c r="C31" s="21"/>
      <c r="D31" s="11" t="s">
        <v>15</v>
      </c>
      <c r="E31" s="10">
        <f>SUM(F31+G31+H31+I31)</f>
        <v>2405294</v>
      </c>
      <c r="F31" s="10">
        <f>SUM(F23+F27)</f>
        <v>1505294</v>
      </c>
      <c r="G31" s="10">
        <f t="shared" ref="G31:I31" si="3">SUM(G23+G27)</f>
        <v>300000</v>
      </c>
      <c r="H31" s="10">
        <f t="shared" si="3"/>
        <v>300000</v>
      </c>
      <c r="I31" s="10">
        <f t="shared" si="3"/>
        <v>300000</v>
      </c>
    </row>
    <row r="32" spans="1:9" ht="31.5" x14ac:dyDescent="0.25">
      <c r="A32" s="21"/>
      <c r="B32" s="21"/>
      <c r="C32" s="21"/>
      <c r="D32" s="11" t="s">
        <v>16</v>
      </c>
      <c r="E32" s="10">
        <f>SUM(F32:I32)</f>
        <v>0</v>
      </c>
      <c r="F32" s="10">
        <f>SUM(F24+F28)</f>
        <v>0</v>
      </c>
      <c r="G32" s="10">
        <f t="shared" ref="G32:I32" si="4">SUM(G24+G28)</f>
        <v>0</v>
      </c>
      <c r="H32" s="10">
        <f t="shared" si="4"/>
        <v>0</v>
      </c>
      <c r="I32" s="10">
        <f t="shared" si="4"/>
        <v>0</v>
      </c>
    </row>
    <row r="33" spans="4:9" ht="15.75" x14ac:dyDescent="0.25">
      <c r="D33" s="9" t="s">
        <v>31</v>
      </c>
      <c r="E33" s="10">
        <f>SUM(E29:E32)</f>
        <v>6230294</v>
      </c>
      <c r="F33" s="10">
        <f t="shared" ref="F33:I33" si="5">SUM(F29:F32)</f>
        <v>5330294</v>
      </c>
      <c r="G33" s="10">
        <f t="shared" si="5"/>
        <v>300000</v>
      </c>
      <c r="H33" s="10">
        <f t="shared" si="5"/>
        <v>300000</v>
      </c>
      <c r="I33" s="10">
        <f t="shared" si="5"/>
        <v>300000</v>
      </c>
    </row>
  </sheetData>
  <mergeCells count="27"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10:I10"/>
    <mergeCell ref="D12:F12"/>
    <mergeCell ref="C13:G13"/>
    <mergeCell ref="D14:F14"/>
    <mergeCell ref="G7:I7"/>
    <mergeCell ref="G8:I8"/>
    <mergeCell ref="B25:B28"/>
    <mergeCell ref="E16:I16"/>
    <mergeCell ref="E17:E19"/>
    <mergeCell ref="F17:I17"/>
    <mergeCell ref="F18:I18"/>
    <mergeCell ref="F9:I9"/>
    <mergeCell ref="G5:I5"/>
    <mergeCell ref="G3:I3"/>
    <mergeCell ref="G1:I1"/>
    <mergeCell ref="G2:I2"/>
    <mergeCell ref="G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2023-01-26T08:40:51Z</cp:lastPrinted>
  <dcterms:created xsi:type="dcterms:W3CDTF">2023-01-25T10:04:34Z</dcterms:created>
  <dcterms:modified xsi:type="dcterms:W3CDTF">2023-02-01T08:40:41Z</dcterms:modified>
</cp:coreProperties>
</file>